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SRV-FICHIERS\Groupes\SERVICE-JURIDIQUE\Projets Contrats &amp; Marchés\AQUARIUM\Contrats &amp; Marchés 2024\Marchés\2024-625 Vêtements et EPI\2 DCE mapa\2024-625-DAT DCE publié\"/>
    </mc:Choice>
  </mc:AlternateContent>
  <xr:revisionPtr revIDLastSave="0" documentId="8_{9BBC8EBD-CF70-4064-8104-78967F919066}" xr6:coauthVersionLast="47" xr6:coauthVersionMax="47" xr10:uidLastSave="{00000000-0000-0000-0000-000000000000}"/>
  <bookViews>
    <workbookView xWindow="57480" yWindow="-120" windowWidth="29040" windowHeight="15840" xr2:uid="{3DC090CD-7D85-4BF6-849E-EA207BE520D6}"/>
  </bookViews>
  <sheets>
    <sheet name="2024-625-1-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1" l="1"/>
  <c r="D26" i="1"/>
  <c r="D24" i="1"/>
  <c r="D17" i="1"/>
  <c r="D16" i="1"/>
  <c r="D10" i="1"/>
  <c r="D11" i="1"/>
  <c r="D9" i="1"/>
  <c r="F6" i="1"/>
  <c r="G6" i="1" s="1"/>
  <c r="F7" i="1"/>
  <c r="G7" i="1" s="1"/>
  <c r="F9" i="1"/>
  <c r="F10" i="1"/>
  <c r="F11" i="1"/>
  <c r="F13" i="1"/>
  <c r="G13" i="1" s="1"/>
  <c r="F14" i="1"/>
  <c r="G14" i="1" s="1"/>
  <c r="F16" i="1"/>
  <c r="F17" i="1"/>
  <c r="F19" i="1"/>
  <c r="G19" i="1" s="1"/>
  <c r="F20" i="1"/>
  <c r="G20" i="1" s="1"/>
  <c r="F21" i="1"/>
  <c r="G21" i="1" s="1"/>
  <c r="F22" i="1"/>
  <c r="G22" i="1" s="1"/>
  <c r="F24" i="1"/>
  <c r="F25" i="1"/>
  <c r="G25" i="1" s="1"/>
  <c r="F26" i="1"/>
  <c r="F28" i="1"/>
  <c r="G28" i="1" s="1"/>
  <c r="F29" i="1"/>
  <c r="G29" i="1" s="1"/>
  <c r="F5" i="1"/>
  <c r="G5" i="1" s="1"/>
  <c r="G26" i="1" l="1"/>
  <c r="G24" i="1"/>
  <c r="G30" i="1" s="1"/>
  <c r="G11" i="1"/>
  <c r="G10" i="1"/>
  <c r="G9" i="1"/>
  <c r="G17" i="1"/>
  <c r="G16" i="1"/>
</calcChain>
</file>

<file path=xl/sharedStrings.xml><?xml version="1.0" encoding="utf-8"?>
<sst xmlns="http://schemas.openxmlformats.org/spreadsheetml/2006/main" count="50" uniqueCount="38">
  <si>
    <t>Type de produits</t>
  </si>
  <si>
    <t>Polo (manches courtes) Femme</t>
  </si>
  <si>
    <t>Polo (manches courtes) Homme</t>
  </si>
  <si>
    <t>Pantalon long Femme</t>
  </si>
  <si>
    <t>Pantalon long Homme</t>
  </si>
  <si>
    <t>Pantalon court type bermuda Femme</t>
  </si>
  <si>
    <t>Pantalon court type bermuda Homme</t>
  </si>
  <si>
    <t>Gilet polaire avec manche Femme</t>
  </si>
  <si>
    <t>Gilet polaire avec manche Homme</t>
  </si>
  <si>
    <t>T-shirt Mixte</t>
  </si>
  <si>
    <t>T-shirt Femme</t>
  </si>
  <si>
    <t>T-shirt Homme</t>
  </si>
  <si>
    <t>Gilet</t>
  </si>
  <si>
    <t>T-shirt sans logotype</t>
  </si>
  <si>
    <t>Polo sans logotype</t>
  </si>
  <si>
    <t xml:space="preserve">Polo (manches courtes) Femme </t>
  </si>
  <si>
    <t xml:space="preserve">Polo (manches courtes) Homme </t>
  </si>
  <si>
    <t>Pantalon</t>
  </si>
  <si>
    <t>T-shirt avec logotype</t>
  </si>
  <si>
    <t>Polos avec logotype</t>
  </si>
  <si>
    <t>Sweat-shirt avec logotype</t>
  </si>
  <si>
    <t>Sweat-shirt Mixte</t>
  </si>
  <si>
    <t>Sweat-shirt Femme</t>
  </si>
  <si>
    <t>Sweat-shirt Homme</t>
  </si>
  <si>
    <t>Date et signature du représentant du titulaire (avec apposition du cachet social si signature manuscrite) :</t>
  </si>
  <si>
    <t>PU HT des founitures 
(issus du BPU)</t>
  </si>
  <si>
    <r>
      <rPr>
        <b/>
        <sz val="12"/>
        <rFont val="Calibri"/>
        <family val="2"/>
        <scheme val="minor"/>
      </rPr>
      <t xml:space="preserve">Coût total en € du logotypage </t>
    </r>
    <r>
      <rPr>
        <b/>
        <vertAlign val="superscript"/>
        <sz val="12"/>
        <color rgb="FFFF0000"/>
        <rFont val="Calibri"/>
        <family val="2"/>
        <scheme val="minor"/>
      </rPr>
      <t xml:space="preserve">(1)
</t>
    </r>
    <r>
      <rPr>
        <b/>
        <sz val="12"/>
        <rFont val="Calibri"/>
        <family val="2"/>
        <scheme val="minor"/>
      </rPr>
      <t>(col. B x col. C)</t>
    </r>
  </si>
  <si>
    <t>Qtés</t>
  </si>
  <si>
    <r>
      <t xml:space="preserve">(1) </t>
    </r>
    <r>
      <rPr>
        <b/>
        <i/>
        <sz val="11"/>
        <rFont val="Calibri"/>
        <family val="2"/>
        <scheme val="minor"/>
      </rPr>
      <t>Le coût total du logotypage s'obtient en multipliant les quantités indiquées (colonne B) par le tarif unitaire (colonne C).</t>
    </r>
  </si>
  <si>
    <r>
      <t xml:space="preserve">(3) </t>
    </r>
    <r>
      <rPr>
        <b/>
        <i/>
        <sz val="11"/>
        <rFont val="Calibri"/>
        <family val="2"/>
        <scheme val="minor"/>
      </rPr>
      <t>Le montant total HT des fournitures (logotypage inclus) s'obtient en additionnant les colonnes D et F.</t>
    </r>
  </si>
  <si>
    <r>
      <t xml:space="preserve">(2) </t>
    </r>
    <r>
      <rPr>
        <b/>
        <i/>
        <sz val="11"/>
        <rFont val="Calibri"/>
        <family val="2"/>
        <scheme val="minor"/>
      </rPr>
      <t>Le prix total des fournitures (hors logotypage) s'obtient en multipliant les quantités indiquées (colonne B) par le prix unitaire des fournitures (colonne E).</t>
    </r>
  </si>
  <si>
    <r>
      <t xml:space="preserve">Prix total HT des fournitures </t>
    </r>
    <r>
      <rPr>
        <b/>
        <vertAlign val="superscript"/>
        <sz val="12"/>
        <color rgb="FFFF0000"/>
        <rFont val="Calibri"/>
        <family val="2"/>
        <scheme val="minor"/>
      </rPr>
      <t>(2)</t>
    </r>
    <r>
      <rPr>
        <b/>
        <sz val="12"/>
        <rFont val="Calibri"/>
        <family val="2"/>
        <scheme val="minor"/>
      </rPr>
      <t xml:space="preserve">
(col. B x col. E)
</t>
    </r>
    <r>
      <rPr>
        <b/>
        <sz val="12"/>
        <color rgb="FFFF0000"/>
        <rFont val="Calibri"/>
        <family val="2"/>
        <scheme val="minor"/>
      </rPr>
      <t>Hors logotypage</t>
    </r>
  </si>
  <si>
    <t>Montant total du DQE (logotypage inclus sur les fournitures concernées) :</t>
  </si>
  <si>
    <r>
      <t xml:space="preserve">MARCHÉ N°2024-625-1 : FOURNITURE (ACHAT PAR L'ÉTABLISSEMENT) ET LIVRAISON DE VÊTEMENTS TECHNIQUES DE TRAVAIL, D’ÉQUIPEMENTS DE PROTECTON INDIVIDUELLE (EPI) ET DE VÊTEMENTS PROFESSIONNELS DE REPRÉSENTATION POUR RÉPONDRE AUX BESOINS DE L’ÉTABLISSEMENT PUBLIC DU PALAIS DE LA PORTE DORÉE
</t>
    </r>
    <r>
      <rPr>
        <b/>
        <u/>
        <sz val="12"/>
        <rFont val="Calibri"/>
        <family val="2"/>
        <scheme val="minor"/>
      </rPr>
      <t xml:space="preserve">LOT N° 1 : VÊTEMENTS TECHNIQUES DE TRAVAIL
</t>
    </r>
    <r>
      <rPr>
        <b/>
        <sz val="12"/>
        <rFont val="Calibri"/>
        <family val="2"/>
        <scheme val="minor"/>
      </rPr>
      <t xml:space="preserve">
D</t>
    </r>
    <r>
      <rPr>
        <b/>
        <sz val="12"/>
        <rFont val="Calibri"/>
        <family val="2"/>
      </rPr>
      <t>ÉTAIL QUANTITATIF ESTIMTIF</t>
    </r>
    <r>
      <rPr>
        <b/>
        <sz val="12"/>
        <rFont val="Calibri"/>
        <family val="2"/>
        <scheme val="minor"/>
      </rPr>
      <t xml:space="preserve"> (DQE) N'AYANT PAS DE VALEUR CONTRACTUELLE</t>
    </r>
  </si>
  <si>
    <r>
      <t xml:space="preserve">Montant total HT </t>
    </r>
    <r>
      <rPr>
        <b/>
        <vertAlign val="superscript"/>
        <sz val="12"/>
        <color rgb="FFFF0000"/>
        <rFont val="Calibri"/>
        <family val="2"/>
        <scheme val="minor"/>
      </rPr>
      <t xml:space="preserve">(3)
</t>
    </r>
    <r>
      <rPr>
        <b/>
        <sz val="12"/>
        <rFont val="Calibri"/>
        <family val="2"/>
        <scheme val="minor"/>
      </rPr>
      <t>(Col. D + col. F)
Logotypage inclus</t>
    </r>
  </si>
  <si>
    <t>sans logotypage</t>
  </si>
  <si>
    <t>sanslogotypage</t>
  </si>
  <si>
    <t>Tarif unitaire HT
 du logotypage par vêtement (issus du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</si>
</sst>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2"/>
      <color theme="1"/>
      <name val="Calibri"/>
      <family val="2"/>
      <scheme val="minor"/>
    </font>
    <font>
      <sz val="8"/>
      <name val="Calibri"/>
      <family val="2"/>
      <scheme val="minor"/>
    </font>
    <font>
      <b/>
      <sz val="12"/>
      <color theme="1"/>
      <name val="Calibri"/>
      <family val="2"/>
      <scheme val="minor"/>
    </font>
    <font>
      <b/>
      <sz val="12"/>
      <name val="Calibri"/>
      <family val="2"/>
      <scheme val="minor"/>
    </font>
    <font>
      <b/>
      <sz val="12"/>
      <color rgb="FF00B0F0"/>
      <name val="Calibri"/>
      <family val="2"/>
      <scheme val="minor"/>
    </font>
    <font>
      <sz val="12"/>
      <name val="Calibri"/>
      <family val="2"/>
      <scheme val="minor"/>
    </font>
    <font>
      <b/>
      <i/>
      <sz val="11"/>
      <name val="Calibri"/>
      <family val="2"/>
      <scheme val="minor"/>
    </font>
    <font>
      <b/>
      <sz val="12"/>
      <color rgb="FFFF0000"/>
      <name val="Calibri"/>
      <family val="2"/>
      <scheme val="minor"/>
    </font>
    <font>
      <sz val="12"/>
      <color rgb="FFFF0000"/>
      <name val="Calibri"/>
      <family val="2"/>
      <scheme val="minor"/>
    </font>
    <font>
      <b/>
      <sz val="12"/>
      <color rgb="FF0070C0"/>
      <name val="Calibri"/>
      <family val="2"/>
      <scheme val="minor"/>
    </font>
    <font>
      <b/>
      <vertAlign val="superscript"/>
      <sz val="12"/>
      <color rgb="FFFF0000"/>
      <name val="Calibri"/>
      <family val="2"/>
      <scheme val="minor"/>
    </font>
    <font>
      <b/>
      <vertAlign val="superscript"/>
      <sz val="11"/>
      <color rgb="FFFF0000"/>
      <name val="Calibri"/>
      <family val="2"/>
      <scheme val="minor"/>
    </font>
    <font>
      <b/>
      <u/>
      <sz val="12"/>
      <name val="Calibri"/>
      <family val="2"/>
      <scheme val="minor"/>
    </font>
    <font>
      <b/>
      <sz val="12"/>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7" tint="0.79998168889431442"/>
        <bgColor indexed="64"/>
      </patternFill>
    </fill>
  </fills>
  <borders count="2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auto="1"/>
      </bottom>
      <diagonal/>
    </border>
    <border>
      <left/>
      <right/>
      <top/>
      <bottom style="thin">
        <color auto="1"/>
      </bottom>
      <diagonal/>
    </border>
    <border>
      <left/>
      <right style="medium">
        <color indexed="64"/>
      </right>
      <top/>
      <bottom style="thin">
        <color auto="1"/>
      </bottom>
      <diagonal/>
    </border>
  </borders>
  <cellStyleXfs count="1">
    <xf numFmtId="0" fontId="0" fillId="0" borderId="0"/>
  </cellStyleXfs>
  <cellXfs count="69">
    <xf numFmtId="0" fontId="0" fillId="0" borderId="0" xfId="0"/>
    <xf numFmtId="0" fontId="1" fillId="0" borderId="0" xfId="0" applyFont="1" applyAlignment="1">
      <alignment horizontal="center" vertical="center"/>
    </xf>
    <xf numFmtId="0" fontId="1" fillId="0" borderId="0" xfId="0" applyFont="1"/>
    <xf numFmtId="0" fontId="1" fillId="0" borderId="0" xfId="0" applyFont="1" applyAlignment="1">
      <alignment horizontal="center"/>
    </xf>
    <xf numFmtId="0" fontId="1" fillId="0" borderId="1" xfId="0" applyFont="1" applyBorder="1" applyAlignment="1">
      <alignment horizontal="center" vertical="center"/>
    </xf>
    <xf numFmtId="0" fontId="1" fillId="0" borderId="0" xfId="0" applyFont="1" applyAlignment="1">
      <alignment horizontal="center" vertical="center" wrapText="1"/>
    </xf>
    <xf numFmtId="164" fontId="1" fillId="0" borderId="1" xfId="0" applyNumberFormat="1" applyFont="1" applyBorder="1" applyAlignment="1">
      <alignment horizontal="right" vertical="center"/>
    </xf>
    <xf numFmtId="0" fontId="5" fillId="0" borderId="0" xfId="0" applyFont="1"/>
    <xf numFmtId="0" fontId="3" fillId="0" borderId="0" xfId="0" applyFont="1"/>
    <xf numFmtId="164" fontId="6" fillId="0" borderId="1" xfId="0" applyNumberFormat="1" applyFont="1" applyBorder="1" applyAlignment="1">
      <alignment horizontal="center" vertical="center"/>
    </xf>
    <xf numFmtId="164" fontId="6" fillId="0" borderId="1" xfId="0" applyNumberFormat="1" applyFont="1" applyBorder="1" applyAlignment="1">
      <alignment horizontal="right" vertical="center"/>
    </xf>
    <xf numFmtId="0" fontId="7" fillId="0" borderId="0" xfId="0" applyFont="1" applyAlignment="1">
      <alignment vertical="top"/>
    </xf>
    <xf numFmtId="0" fontId="5" fillId="0" borderId="0" xfId="0" applyFont="1" applyAlignment="1">
      <alignment vertical="center" wrapText="1"/>
    </xf>
    <xf numFmtId="0" fontId="6" fillId="2" borderId="1" xfId="0" applyFont="1" applyFill="1" applyBorder="1" applyAlignment="1">
      <alignment horizontal="center" vertical="center"/>
    </xf>
    <xf numFmtId="0" fontId="10" fillId="0" borderId="0" xfId="0" applyFont="1" applyAlignment="1">
      <alignment horizontal="right" vertical="center"/>
    </xf>
    <xf numFmtId="164" fontId="10" fillId="0" borderId="0" xfId="0" applyNumberFormat="1" applyFont="1" applyAlignment="1">
      <alignment vertical="center"/>
    </xf>
    <xf numFmtId="49" fontId="12" fillId="0" borderId="0" xfId="0" applyNumberFormat="1" applyFont="1" applyAlignment="1">
      <alignment horizontal="left" vertical="center"/>
    </xf>
    <xf numFmtId="0" fontId="7" fillId="0" borderId="0" xfId="0" applyFont="1" applyAlignment="1">
      <alignment horizontal="left" vertical="top"/>
    </xf>
    <xf numFmtId="0" fontId="3" fillId="3" borderId="2" xfId="0" applyFont="1" applyFill="1" applyBorder="1" applyAlignment="1">
      <alignment horizontal="left" vertical="center"/>
    </xf>
    <xf numFmtId="0" fontId="4" fillId="3" borderId="2" xfId="0" applyFont="1" applyFill="1" applyBorder="1" applyAlignment="1">
      <alignment horizontal="left" vertical="center"/>
    </xf>
    <xf numFmtId="49" fontId="6" fillId="2" borderId="1" xfId="0" applyNumberFormat="1" applyFont="1" applyFill="1" applyBorder="1" applyAlignment="1">
      <alignment horizontal="center" vertical="center"/>
    </xf>
    <xf numFmtId="0" fontId="3" fillId="3" borderId="7" xfId="0" applyFont="1" applyFill="1" applyBorder="1" applyAlignment="1">
      <alignment horizontal="left" vertical="center"/>
    </xf>
    <xf numFmtId="164" fontId="1" fillId="0" borderId="10" xfId="0" applyNumberFormat="1" applyFont="1" applyBorder="1" applyAlignment="1">
      <alignment horizontal="right" vertical="center"/>
    </xf>
    <xf numFmtId="0" fontId="1" fillId="0" borderId="12" xfId="0" applyFont="1" applyBorder="1" applyAlignment="1">
      <alignment horizontal="center" vertical="center"/>
    </xf>
    <xf numFmtId="0" fontId="6" fillId="2" borderId="12" xfId="0" applyFont="1" applyFill="1" applyBorder="1" applyAlignment="1">
      <alignment horizontal="center" vertical="center"/>
    </xf>
    <xf numFmtId="164" fontId="1" fillId="0" borderId="12" xfId="0" applyNumberFormat="1" applyFont="1" applyBorder="1" applyAlignment="1">
      <alignment horizontal="right" vertical="center"/>
    </xf>
    <xf numFmtId="164" fontId="1" fillId="0" borderId="13" xfId="0" applyNumberFormat="1" applyFont="1" applyBorder="1" applyAlignment="1">
      <alignment horizontal="right" vertical="center"/>
    </xf>
    <xf numFmtId="0" fontId="1" fillId="0" borderId="15" xfId="0" applyFont="1" applyBorder="1" applyAlignment="1">
      <alignment horizontal="center" vertical="center"/>
    </xf>
    <xf numFmtId="49" fontId="6" fillId="2" borderId="15" xfId="0" applyNumberFormat="1" applyFont="1" applyFill="1" applyBorder="1" applyAlignment="1">
      <alignment horizontal="center" vertical="center"/>
    </xf>
    <xf numFmtId="164" fontId="1" fillId="0" borderId="15" xfId="0" applyNumberFormat="1" applyFont="1" applyBorder="1" applyAlignment="1">
      <alignment horizontal="right" vertical="center"/>
    </xf>
    <xf numFmtId="164" fontId="1" fillId="0" borderId="16" xfId="0" applyNumberFormat="1" applyFont="1" applyBorder="1" applyAlignment="1">
      <alignment horizontal="right" vertical="center"/>
    </xf>
    <xf numFmtId="0" fontId="1" fillId="0" borderId="18" xfId="0" applyFont="1" applyBorder="1" applyAlignment="1">
      <alignment horizontal="center" vertical="center"/>
    </xf>
    <xf numFmtId="164" fontId="6" fillId="0" borderId="18" xfId="0" applyNumberFormat="1" applyFont="1" applyBorder="1" applyAlignment="1">
      <alignment horizontal="right" vertical="center"/>
    </xf>
    <xf numFmtId="164" fontId="1" fillId="0" borderId="18" xfId="0" applyNumberFormat="1" applyFont="1" applyBorder="1" applyAlignment="1">
      <alignment horizontal="right" vertical="center"/>
    </xf>
    <xf numFmtId="164" fontId="1" fillId="0" borderId="19" xfId="0" applyNumberFormat="1" applyFont="1" applyBorder="1" applyAlignment="1">
      <alignment horizontal="right" vertical="center"/>
    </xf>
    <xf numFmtId="164" fontId="9" fillId="3" borderId="2" xfId="0" applyNumberFormat="1" applyFont="1" applyFill="1" applyBorder="1" applyAlignment="1">
      <alignment horizontal="left" vertical="center"/>
    </xf>
    <xf numFmtId="164" fontId="1" fillId="3" borderId="2" xfId="0" applyNumberFormat="1" applyFont="1" applyFill="1" applyBorder="1" applyAlignment="1">
      <alignment horizontal="left" vertical="center"/>
    </xf>
    <xf numFmtId="164" fontId="6" fillId="0" borderId="15" xfId="0" applyNumberFormat="1" applyFont="1" applyBorder="1" applyAlignment="1">
      <alignment horizontal="right" vertical="center"/>
    </xf>
    <xf numFmtId="164" fontId="6" fillId="0" borderId="18" xfId="0" applyNumberFormat="1" applyFont="1" applyBorder="1" applyAlignment="1">
      <alignment horizontal="center" vertical="center"/>
    </xf>
    <xf numFmtId="49" fontId="6" fillId="2" borderId="18" xfId="0" applyNumberFormat="1" applyFont="1" applyFill="1" applyBorder="1" applyAlignment="1">
      <alignment horizontal="center" vertical="center"/>
    </xf>
    <xf numFmtId="164" fontId="6" fillId="0" borderId="18" xfId="0" applyNumberFormat="1" applyFont="1" applyBorder="1"/>
    <xf numFmtId="164" fontId="1" fillId="0" borderId="18" xfId="0" applyNumberFormat="1" applyFont="1" applyBorder="1"/>
    <xf numFmtId="164" fontId="6" fillId="0" borderId="15" xfId="0" applyNumberFormat="1" applyFont="1" applyBorder="1"/>
    <xf numFmtId="164" fontId="1" fillId="0" borderId="15" xfId="0" applyNumberFormat="1" applyFont="1" applyBorder="1"/>
    <xf numFmtId="0" fontId="6" fillId="2" borderId="18" xfId="0" applyFont="1" applyFill="1" applyBorder="1" applyAlignment="1">
      <alignment horizontal="center" vertical="center"/>
    </xf>
    <xf numFmtId="0" fontId="6" fillId="2" borderId="15" xfId="0" applyFont="1" applyFill="1" applyBorder="1" applyAlignment="1">
      <alignment horizontal="center" vertical="center"/>
    </xf>
    <xf numFmtId="0" fontId="8" fillId="0" borderId="0" xfId="0" applyFont="1" applyAlignment="1">
      <alignment horizontal="center" vertical="center" wrapText="1"/>
    </xf>
    <xf numFmtId="164" fontId="10" fillId="0" borderId="23" xfId="0" applyNumberFormat="1" applyFont="1" applyBorder="1" applyAlignment="1">
      <alignment vertical="center"/>
    </xf>
    <xf numFmtId="0" fontId="4" fillId="3" borderId="7" xfId="0" applyFont="1" applyFill="1" applyBorder="1" applyAlignment="1">
      <alignment horizontal="left" vertical="center"/>
    </xf>
    <xf numFmtId="164" fontId="1" fillId="3" borderId="8" xfId="0" applyNumberFormat="1" applyFont="1" applyFill="1" applyBorder="1" applyAlignment="1">
      <alignment horizontal="right" vertical="center"/>
    </xf>
    <xf numFmtId="0" fontId="3" fillId="3" borderId="24" xfId="0" applyFont="1" applyFill="1" applyBorder="1" applyAlignment="1">
      <alignment horizontal="left" vertical="center"/>
    </xf>
    <xf numFmtId="0" fontId="3" fillId="3" borderId="25" xfId="0" applyFont="1" applyFill="1" applyBorder="1" applyAlignment="1">
      <alignment horizontal="left" vertical="center"/>
    </xf>
    <xf numFmtId="0" fontId="3" fillId="3" borderId="26" xfId="0" applyFont="1" applyFill="1" applyBorder="1" applyAlignment="1">
      <alignment horizontal="left" vertical="center"/>
    </xf>
    <xf numFmtId="0" fontId="3" fillId="4" borderId="3" xfId="0" applyFont="1" applyFill="1" applyBorder="1" applyAlignment="1">
      <alignment horizontal="center" vertical="center"/>
    </xf>
    <xf numFmtId="0" fontId="4" fillId="4" borderId="3"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1" fillId="0" borderId="17" xfId="0" applyFont="1" applyBorder="1" applyAlignment="1">
      <alignment vertical="center"/>
    </xf>
    <xf numFmtId="0" fontId="1" fillId="0" borderId="11" xfId="0" applyFont="1" applyBorder="1" applyAlignment="1">
      <alignment vertical="center"/>
    </xf>
    <xf numFmtId="0" fontId="1" fillId="0" borderId="14" xfId="0" applyFont="1" applyBorder="1" applyAlignment="1">
      <alignment vertical="center"/>
    </xf>
    <xf numFmtId="0" fontId="1" fillId="0" borderId="9" xfId="0" applyFont="1" applyBorder="1" applyAlignment="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4" xfId="0" applyFont="1" applyBorder="1" applyAlignment="1">
      <alignment horizontal="left" vertical="top"/>
    </xf>
    <xf numFmtId="0" fontId="7" fillId="0" borderId="5" xfId="0" applyFont="1" applyBorder="1" applyAlignment="1">
      <alignment horizontal="left" vertical="top"/>
    </xf>
    <xf numFmtId="0" fontId="7" fillId="0" borderId="6" xfId="0" applyFont="1" applyBorder="1" applyAlignment="1">
      <alignment horizontal="left" vertical="top"/>
    </xf>
    <xf numFmtId="0" fontId="10" fillId="0" borderId="20" xfId="0" applyFont="1" applyBorder="1" applyAlignment="1">
      <alignment horizontal="right" vertical="center"/>
    </xf>
    <xf numFmtId="0" fontId="10" fillId="0" borderId="21" xfId="0" applyFont="1" applyBorder="1" applyAlignment="1">
      <alignment horizontal="right" vertical="center"/>
    </xf>
    <xf numFmtId="0" fontId="10" fillId="0" borderId="22"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5C676-CAE0-4BDD-A1B9-EFFF8328E907}">
  <dimension ref="A1:H49"/>
  <sheetViews>
    <sheetView tabSelected="1" topLeftCell="A19" workbookViewId="0">
      <selection activeCell="A35" sqref="A35:E35"/>
    </sheetView>
  </sheetViews>
  <sheetFormatPr baseColWidth="10" defaultColWidth="11.453125" defaultRowHeight="15.5" x14ac:dyDescent="0.35"/>
  <cols>
    <col min="1" max="1" width="34.54296875" style="2" customWidth="1"/>
    <col min="2" max="2" width="7.26953125" style="1" customWidth="1"/>
    <col min="3" max="4" width="16.7265625" style="2" customWidth="1"/>
    <col min="5" max="5" width="16.453125" style="2" customWidth="1"/>
    <col min="6" max="6" width="17.81640625" style="2" customWidth="1"/>
    <col min="7" max="7" width="21.26953125" style="2" customWidth="1"/>
    <col min="8" max="8" width="68.54296875" style="2" customWidth="1"/>
    <col min="9" max="16384" width="11.453125" style="2"/>
  </cols>
  <sheetData>
    <row r="1" spans="1:8" ht="115" customHeight="1" thickBot="1" x14ac:dyDescent="0.4">
      <c r="A1" s="60" t="s">
        <v>33</v>
      </c>
      <c r="B1" s="61"/>
      <c r="C1" s="61"/>
      <c r="D1" s="61"/>
      <c r="E1" s="61"/>
      <c r="F1" s="61"/>
      <c r="G1" s="62"/>
    </row>
    <row r="2" spans="1:8" ht="14" customHeight="1" thickBot="1" x14ac:dyDescent="0.4">
      <c r="A2" s="3"/>
      <c r="B2" s="3"/>
      <c r="C2" s="3"/>
      <c r="D2" s="3"/>
      <c r="E2" s="3"/>
      <c r="F2" s="3"/>
      <c r="G2" s="3"/>
    </row>
    <row r="3" spans="1:8" ht="71.150000000000006" customHeight="1" thickBot="1" x14ac:dyDescent="0.4">
      <c r="A3" s="53" t="s">
        <v>0</v>
      </c>
      <c r="B3" s="53" t="s">
        <v>27</v>
      </c>
      <c r="C3" s="54" t="s">
        <v>37</v>
      </c>
      <c r="D3" s="55" t="s">
        <v>26</v>
      </c>
      <c r="E3" s="54" t="s">
        <v>25</v>
      </c>
      <c r="F3" s="54" t="s">
        <v>31</v>
      </c>
      <c r="G3" s="54" t="s">
        <v>34</v>
      </c>
      <c r="H3" s="46"/>
    </row>
    <row r="4" spans="1:8" ht="20.5" customHeight="1" x14ac:dyDescent="0.35">
      <c r="A4" s="50" t="s">
        <v>13</v>
      </c>
      <c r="B4" s="51"/>
      <c r="C4" s="51"/>
      <c r="D4" s="51"/>
      <c r="E4" s="51"/>
      <c r="F4" s="51"/>
      <c r="G4" s="52"/>
    </row>
    <row r="5" spans="1:8" ht="17.5" customHeight="1" x14ac:dyDescent="0.35">
      <c r="A5" s="59" t="s">
        <v>9</v>
      </c>
      <c r="B5" s="4">
        <v>60</v>
      </c>
      <c r="C5" s="9" t="s">
        <v>35</v>
      </c>
      <c r="D5" s="20">
        <v>0</v>
      </c>
      <c r="E5" s="6">
        <v>0</v>
      </c>
      <c r="F5" s="6">
        <f>(B5*E5)</f>
        <v>0</v>
      </c>
      <c r="G5" s="22">
        <f>(D5+F5)</f>
        <v>0</v>
      </c>
      <c r="H5" s="12"/>
    </row>
    <row r="6" spans="1:8" ht="17.5" customHeight="1" x14ac:dyDescent="0.35">
      <c r="A6" s="59" t="s">
        <v>10</v>
      </c>
      <c r="B6" s="4">
        <v>16</v>
      </c>
      <c r="C6" s="9" t="s">
        <v>35</v>
      </c>
      <c r="D6" s="20">
        <v>0</v>
      </c>
      <c r="E6" s="6">
        <v>0</v>
      </c>
      <c r="F6" s="6">
        <f t="shared" ref="F6:F29" si="0">(B6*E6)</f>
        <v>0</v>
      </c>
      <c r="G6" s="22">
        <f t="shared" ref="G6:G29" si="1">(D6+F6)</f>
        <v>0</v>
      </c>
      <c r="H6" s="12"/>
    </row>
    <row r="7" spans="1:8" ht="17.5" customHeight="1" x14ac:dyDescent="0.35">
      <c r="A7" s="58" t="s">
        <v>11</v>
      </c>
      <c r="B7" s="27">
        <v>44</v>
      </c>
      <c r="C7" s="9" t="s">
        <v>35</v>
      </c>
      <c r="D7" s="28">
        <v>0</v>
      </c>
      <c r="E7" s="29">
        <v>0</v>
      </c>
      <c r="F7" s="29">
        <f t="shared" si="0"/>
        <v>0</v>
      </c>
      <c r="G7" s="30">
        <f t="shared" si="1"/>
        <v>0</v>
      </c>
      <c r="H7" s="12"/>
    </row>
    <row r="8" spans="1:8" ht="20.5" customHeight="1" x14ac:dyDescent="0.35">
      <c r="A8" s="48" t="s">
        <v>18</v>
      </c>
      <c r="B8" s="19"/>
      <c r="C8" s="19"/>
      <c r="D8" s="35"/>
      <c r="E8" s="19"/>
      <c r="F8" s="36"/>
      <c r="G8" s="49"/>
      <c r="H8" s="12"/>
    </row>
    <row r="9" spans="1:8" ht="17.5" customHeight="1" x14ac:dyDescent="0.35">
      <c r="A9" s="56" t="s">
        <v>9</v>
      </c>
      <c r="B9" s="31">
        <v>54</v>
      </c>
      <c r="C9" s="32">
        <v>0</v>
      </c>
      <c r="D9" s="32">
        <f>(B9*C9)</f>
        <v>0</v>
      </c>
      <c r="E9" s="33">
        <v>0</v>
      </c>
      <c r="F9" s="33">
        <f t="shared" si="0"/>
        <v>0</v>
      </c>
      <c r="G9" s="34">
        <f t="shared" si="1"/>
        <v>0</v>
      </c>
      <c r="H9" s="12"/>
    </row>
    <row r="10" spans="1:8" ht="17.5" customHeight="1" x14ac:dyDescent="0.35">
      <c r="A10" s="59" t="s">
        <v>10</v>
      </c>
      <c r="B10" s="4">
        <v>18</v>
      </c>
      <c r="C10" s="10">
        <v>0</v>
      </c>
      <c r="D10" s="32">
        <f t="shared" ref="D10:D11" si="2">(B10*C10)</f>
        <v>0</v>
      </c>
      <c r="E10" s="6">
        <v>0</v>
      </c>
      <c r="F10" s="6">
        <f t="shared" si="0"/>
        <v>0</v>
      </c>
      <c r="G10" s="22">
        <f t="shared" si="1"/>
        <v>0</v>
      </c>
      <c r="H10" s="12"/>
    </row>
    <row r="11" spans="1:8" ht="17.5" customHeight="1" x14ac:dyDescent="0.35">
      <c r="A11" s="58" t="s">
        <v>11</v>
      </c>
      <c r="B11" s="27">
        <v>36</v>
      </c>
      <c r="C11" s="37">
        <v>0</v>
      </c>
      <c r="D11" s="32">
        <f t="shared" si="2"/>
        <v>0</v>
      </c>
      <c r="E11" s="29">
        <v>0</v>
      </c>
      <c r="F11" s="29">
        <f t="shared" si="0"/>
        <v>0</v>
      </c>
      <c r="G11" s="30">
        <f t="shared" si="1"/>
        <v>0</v>
      </c>
      <c r="H11" s="12"/>
    </row>
    <row r="12" spans="1:8" ht="20.5" customHeight="1" x14ac:dyDescent="0.35">
      <c r="A12" s="21" t="s">
        <v>14</v>
      </c>
      <c r="B12" s="18"/>
      <c r="C12" s="18"/>
      <c r="D12" s="35"/>
      <c r="E12" s="18"/>
      <c r="F12" s="36"/>
      <c r="G12" s="49"/>
      <c r="H12" s="12"/>
    </row>
    <row r="13" spans="1:8" ht="17.5" customHeight="1" x14ac:dyDescent="0.35">
      <c r="A13" s="56" t="s">
        <v>1</v>
      </c>
      <c r="B13" s="31">
        <v>4</v>
      </c>
      <c r="C13" s="38" t="s">
        <v>36</v>
      </c>
      <c r="D13" s="39">
        <v>0</v>
      </c>
      <c r="E13" s="33">
        <v>0</v>
      </c>
      <c r="F13" s="33">
        <f t="shared" si="0"/>
        <v>0</v>
      </c>
      <c r="G13" s="34">
        <f t="shared" si="1"/>
        <v>0</v>
      </c>
      <c r="H13" s="12"/>
    </row>
    <row r="14" spans="1:8" ht="17.5" customHeight="1" x14ac:dyDescent="0.35">
      <c r="A14" s="58" t="s">
        <v>2</v>
      </c>
      <c r="B14" s="27">
        <v>10</v>
      </c>
      <c r="C14" s="38" t="s">
        <v>36</v>
      </c>
      <c r="D14" s="28">
        <v>0</v>
      </c>
      <c r="E14" s="29">
        <v>0</v>
      </c>
      <c r="F14" s="29">
        <f t="shared" si="0"/>
        <v>0</v>
      </c>
      <c r="G14" s="30">
        <f t="shared" si="1"/>
        <v>0</v>
      </c>
      <c r="H14" s="12"/>
    </row>
    <row r="15" spans="1:8" ht="20.5" customHeight="1" x14ac:dyDescent="0.35">
      <c r="A15" s="48" t="s">
        <v>19</v>
      </c>
      <c r="B15" s="19"/>
      <c r="C15" s="19"/>
      <c r="D15" s="35"/>
      <c r="E15" s="19"/>
      <c r="F15" s="36"/>
      <c r="G15" s="49"/>
      <c r="H15" s="12"/>
    </row>
    <row r="16" spans="1:8" ht="17.5" customHeight="1" x14ac:dyDescent="0.35">
      <c r="A16" s="56" t="s">
        <v>15</v>
      </c>
      <c r="B16" s="31">
        <v>4</v>
      </c>
      <c r="C16" s="40">
        <v>0</v>
      </c>
      <c r="D16" s="32">
        <f>(B16*C16)</f>
        <v>0</v>
      </c>
      <c r="E16" s="41">
        <v>0</v>
      </c>
      <c r="F16" s="33">
        <f t="shared" si="0"/>
        <v>0</v>
      </c>
      <c r="G16" s="34">
        <f t="shared" si="1"/>
        <v>0</v>
      </c>
      <c r="H16" s="12"/>
    </row>
    <row r="17" spans="1:8" ht="14.5" customHeight="1" x14ac:dyDescent="0.35">
      <c r="A17" s="58" t="s">
        <v>16</v>
      </c>
      <c r="B17" s="27">
        <v>8</v>
      </c>
      <c r="C17" s="42">
        <v>0</v>
      </c>
      <c r="D17" s="32">
        <f>(B17*C17)</f>
        <v>0</v>
      </c>
      <c r="E17" s="43">
        <v>0</v>
      </c>
      <c r="F17" s="29">
        <f t="shared" si="0"/>
        <v>0</v>
      </c>
      <c r="G17" s="30">
        <f t="shared" si="1"/>
        <v>0</v>
      </c>
      <c r="H17" s="12"/>
    </row>
    <row r="18" spans="1:8" ht="20.5" customHeight="1" x14ac:dyDescent="0.35">
      <c r="A18" s="21" t="s">
        <v>17</v>
      </c>
      <c r="B18" s="18"/>
      <c r="C18" s="18"/>
      <c r="D18" s="35"/>
      <c r="E18" s="18"/>
      <c r="F18" s="36"/>
      <c r="G18" s="49"/>
    </row>
    <row r="19" spans="1:8" ht="17.5" customHeight="1" x14ac:dyDescent="0.35">
      <c r="A19" s="56" t="s">
        <v>3</v>
      </c>
      <c r="B19" s="31">
        <v>4</v>
      </c>
      <c r="C19" s="38" t="s">
        <v>35</v>
      </c>
      <c r="D19" s="44">
        <v>0</v>
      </c>
      <c r="E19" s="33">
        <v>0</v>
      </c>
      <c r="F19" s="33">
        <f t="shared" si="0"/>
        <v>0</v>
      </c>
      <c r="G19" s="34">
        <f t="shared" si="1"/>
        <v>0</v>
      </c>
    </row>
    <row r="20" spans="1:8" ht="17.5" customHeight="1" x14ac:dyDescent="0.35">
      <c r="A20" s="59" t="s">
        <v>4</v>
      </c>
      <c r="B20" s="4">
        <v>20</v>
      </c>
      <c r="C20" s="38" t="s">
        <v>35</v>
      </c>
      <c r="D20" s="13">
        <v>0</v>
      </c>
      <c r="E20" s="6">
        <v>0</v>
      </c>
      <c r="F20" s="6">
        <f t="shared" si="0"/>
        <v>0</v>
      </c>
      <c r="G20" s="22">
        <f t="shared" si="1"/>
        <v>0</v>
      </c>
    </row>
    <row r="21" spans="1:8" ht="17.5" customHeight="1" x14ac:dyDescent="0.35">
      <c r="A21" s="59" t="s">
        <v>5</v>
      </c>
      <c r="B21" s="4">
        <v>4</v>
      </c>
      <c r="C21" s="38" t="s">
        <v>35</v>
      </c>
      <c r="D21" s="13">
        <v>0</v>
      </c>
      <c r="E21" s="6">
        <v>0</v>
      </c>
      <c r="F21" s="6">
        <f t="shared" si="0"/>
        <v>0</v>
      </c>
      <c r="G21" s="22">
        <f t="shared" si="1"/>
        <v>0</v>
      </c>
    </row>
    <row r="22" spans="1:8" ht="14.5" customHeight="1" x14ac:dyDescent="0.35">
      <c r="A22" s="58" t="s">
        <v>6</v>
      </c>
      <c r="B22" s="27">
        <v>8</v>
      </c>
      <c r="C22" s="38" t="s">
        <v>35</v>
      </c>
      <c r="D22" s="45">
        <v>0</v>
      </c>
      <c r="E22" s="29">
        <v>0</v>
      </c>
      <c r="F22" s="29">
        <f t="shared" si="0"/>
        <v>0</v>
      </c>
      <c r="G22" s="30">
        <f t="shared" si="1"/>
        <v>0</v>
      </c>
    </row>
    <row r="23" spans="1:8" ht="20.5" customHeight="1" x14ac:dyDescent="0.35">
      <c r="A23" s="48" t="s">
        <v>20</v>
      </c>
      <c r="B23" s="19"/>
      <c r="C23" s="19"/>
      <c r="D23" s="35"/>
      <c r="E23" s="19"/>
      <c r="F23" s="36"/>
      <c r="G23" s="49"/>
    </row>
    <row r="24" spans="1:8" ht="17.5" customHeight="1" x14ac:dyDescent="0.35">
      <c r="A24" s="56" t="s">
        <v>21</v>
      </c>
      <c r="B24" s="31">
        <v>6</v>
      </c>
      <c r="C24" s="32">
        <v>0</v>
      </c>
      <c r="D24" s="32">
        <f>(B24*C24)</f>
        <v>0</v>
      </c>
      <c r="E24" s="33">
        <v>0</v>
      </c>
      <c r="F24" s="33">
        <f t="shared" si="0"/>
        <v>0</v>
      </c>
      <c r="G24" s="34">
        <f t="shared" si="1"/>
        <v>0</v>
      </c>
    </row>
    <row r="25" spans="1:8" ht="17.5" customHeight="1" x14ac:dyDescent="0.35">
      <c r="A25" s="59" t="s">
        <v>22</v>
      </c>
      <c r="B25" s="4">
        <v>2</v>
      </c>
      <c r="C25" s="10">
        <v>0</v>
      </c>
      <c r="D25" s="32">
        <f t="shared" ref="D25:D26" si="3">(B25*C25)</f>
        <v>0</v>
      </c>
      <c r="E25" s="6">
        <v>0</v>
      </c>
      <c r="F25" s="6">
        <f t="shared" si="0"/>
        <v>0</v>
      </c>
      <c r="G25" s="22">
        <f t="shared" si="1"/>
        <v>0</v>
      </c>
    </row>
    <row r="26" spans="1:8" ht="17.5" customHeight="1" x14ac:dyDescent="0.35">
      <c r="A26" s="58" t="s">
        <v>23</v>
      </c>
      <c r="B26" s="27">
        <v>4</v>
      </c>
      <c r="C26" s="37">
        <v>0</v>
      </c>
      <c r="D26" s="32">
        <f t="shared" si="3"/>
        <v>0</v>
      </c>
      <c r="E26" s="29">
        <v>0</v>
      </c>
      <c r="F26" s="29">
        <f t="shared" si="0"/>
        <v>0</v>
      </c>
      <c r="G26" s="30">
        <f t="shared" si="1"/>
        <v>0</v>
      </c>
    </row>
    <row r="27" spans="1:8" ht="20.5" customHeight="1" x14ac:dyDescent="0.35">
      <c r="A27" s="21" t="s">
        <v>12</v>
      </c>
      <c r="B27" s="18"/>
      <c r="C27" s="18"/>
      <c r="D27" s="35"/>
      <c r="E27" s="18"/>
      <c r="F27" s="36"/>
      <c r="G27" s="49"/>
    </row>
    <row r="28" spans="1:8" ht="17.5" customHeight="1" x14ac:dyDescent="0.35">
      <c r="A28" s="56" t="s">
        <v>7</v>
      </c>
      <c r="B28" s="31">
        <v>2</v>
      </c>
      <c r="C28" s="38" t="s">
        <v>35</v>
      </c>
      <c r="D28" s="44">
        <v>0</v>
      </c>
      <c r="E28" s="33">
        <v>0</v>
      </c>
      <c r="F28" s="33">
        <f t="shared" si="0"/>
        <v>0</v>
      </c>
      <c r="G28" s="34">
        <f t="shared" si="1"/>
        <v>0</v>
      </c>
    </row>
    <row r="29" spans="1:8" ht="17.5" customHeight="1" thickBot="1" x14ac:dyDescent="0.4">
      <c r="A29" s="57" t="s">
        <v>8</v>
      </c>
      <c r="B29" s="23">
        <v>4</v>
      </c>
      <c r="C29" s="38" t="s">
        <v>35</v>
      </c>
      <c r="D29" s="24">
        <v>0</v>
      </c>
      <c r="E29" s="25">
        <v>0</v>
      </c>
      <c r="F29" s="25">
        <f t="shared" si="0"/>
        <v>0</v>
      </c>
      <c r="G29" s="26">
        <f t="shared" si="1"/>
        <v>0</v>
      </c>
    </row>
    <row r="30" spans="1:8" ht="21" customHeight="1" thickBot="1" x14ac:dyDescent="0.4">
      <c r="A30" s="66" t="s">
        <v>32</v>
      </c>
      <c r="B30" s="67"/>
      <c r="C30" s="67"/>
      <c r="D30" s="67"/>
      <c r="E30" s="67"/>
      <c r="F30" s="68"/>
      <c r="G30" s="47">
        <f>SUM(G5:G7,G9:G11,G13:G14,G16:G17,G19:G22,G24:G26,G28:G29)</f>
        <v>0</v>
      </c>
      <c r="H30" s="7"/>
    </row>
    <row r="31" spans="1:8" ht="15.65" customHeight="1" x14ac:dyDescent="0.35">
      <c r="A31" s="16" t="s">
        <v>28</v>
      </c>
      <c r="B31" s="14"/>
      <c r="C31" s="14"/>
      <c r="D31" s="14"/>
      <c r="E31" s="14"/>
      <c r="F31" s="14"/>
      <c r="G31" s="15"/>
      <c r="H31" s="7"/>
    </row>
    <row r="32" spans="1:8" ht="15.65" customHeight="1" x14ac:dyDescent="0.35">
      <c r="A32" s="16" t="s">
        <v>30</v>
      </c>
      <c r="B32" s="14"/>
      <c r="C32" s="14"/>
      <c r="D32" s="14"/>
      <c r="E32" s="14"/>
      <c r="F32" s="14"/>
      <c r="G32" s="15"/>
      <c r="H32" s="7"/>
    </row>
    <row r="33" spans="1:8" ht="15.65" customHeight="1" x14ac:dyDescent="0.35">
      <c r="A33" s="16" t="s">
        <v>29</v>
      </c>
      <c r="B33" s="14"/>
      <c r="C33" s="14"/>
      <c r="D33" s="14"/>
      <c r="E33" s="14"/>
      <c r="F33" s="14"/>
      <c r="G33" s="15"/>
      <c r="H33" s="7"/>
    </row>
    <row r="34" spans="1:8" ht="12" customHeight="1" thickBot="1" x14ac:dyDescent="0.4"/>
    <row r="35" spans="1:8" ht="184" customHeight="1" thickBot="1" x14ac:dyDescent="0.4">
      <c r="A35" s="63" t="s">
        <v>24</v>
      </c>
      <c r="B35" s="64"/>
      <c r="C35" s="64"/>
      <c r="D35" s="64"/>
      <c r="E35" s="65"/>
      <c r="F35" s="17"/>
      <c r="G35" s="11"/>
    </row>
    <row r="36" spans="1:8" x14ac:dyDescent="0.35">
      <c r="A36" s="8"/>
      <c r="C36" s="8"/>
      <c r="D36" s="8"/>
      <c r="E36" s="8"/>
      <c r="F36" s="8"/>
    </row>
    <row r="37" spans="1:8" x14ac:dyDescent="0.35">
      <c r="A37" s="8"/>
      <c r="C37" s="8"/>
      <c r="D37" s="8"/>
      <c r="E37" s="8"/>
      <c r="F37" s="8"/>
    </row>
    <row r="38" spans="1:8" x14ac:dyDescent="0.35">
      <c r="A38" s="8"/>
      <c r="C38" s="8"/>
      <c r="D38" s="8"/>
      <c r="E38" s="8"/>
      <c r="F38" s="8"/>
    </row>
    <row r="48" spans="1:8" x14ac:dyDescent="0.35">
      <c r="B48" s="5"/>
    </row>
    <row r="49" spans="2:2" x14ac:dyDescent="0.35">
      <c r="B49" s="5"/>
    </row>
  </sheetData>
  <mergeCells count="3">
    <mergeCell ref="A1:G1"/>
    <mergeCell ref="A35:E35"/>
    <mergeCell ref="A30:F30"/>
  </mergeCells>
  <phoneticPr fontId="2" type="noConversion"/>
  <pageMargins left="0.43" right="0.39" top="0.51181102362204722" bottom="0.52" header="0.31496062992125984" footer="0.31496062992125984"/>
  <pageSetup paperSize="9" orientation="landscape" horizontalDpi="300" verticalDpi="300" r:id="rId1"/>
  <headerFooter>
    <oddFooter>&amp;R&amp;"-,Gras"&amp;12Page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2024-625-1-DQE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2024-625-1-DQE</dc:title>
  <dc:creator>SEJ</dc:creator>
  <cp:lastModifiedBy>Marie-Laure BRUNEAU</cp:lastModifiedBy>
  <cp:lastPrinted>2025-01-20T15:09:23Z</cp:lastPrinted>
  <dcterms:created xsi:type="dcterms:W3CDTF">2020-06-05T10:08:49Z</dcterms:created>
  <dcterms:modified xsi:type="dcterms:W3CDTF">2025-01-22T13:50:39Z</dcterms:modified>
</cp:coreProperties>
</file>